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BRIL 2023." sheetId="1" r:id="rId1"/>
  </sheets>
  <definedNames>
    <definedName name="_xlnm.Print_Area" localSheetId="0">'ABRIL 2023.'!$A$1:$I$69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H59" i="1"/>
</calcChain>
</file>

<file path=xl/sharedStrings.xml><?xml version="1.0" encoding="utf-8"?>
<sst xmlns="http://schemas.openxmlformats.org/spreadsheetml/2006/main" count="261" uniqueCount="182">
  <si>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</si>
  <si>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</si>
  <si>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</si>
  <si>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</si>
  <si>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</si>
  <si>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</si>
  <si>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</si>
  <si>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</si>
  <si>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</si>
  <si>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</si>
  <si>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</si>
  <si>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</si>
  <si>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</si>
  <si>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</si>
  <si>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</si>
  <si>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</si>
  <si>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</si>
  <si>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</si>
  <si>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</si>
  <si>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</si>
  <si>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</si>
  <si>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</si>
  <si>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</si>
  <si>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</si>
  <si>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</si>
  <si>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</si>
  <si>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</si>
  <si>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</si>
  <si>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</si>
  <si>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</si>
  <si>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</si>
  <si>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DJ MAUAD CATERING, SRL</t>
  </si>
  <si>
    <t>LICDA. BEATRIZ EUGENIA HENRIQUE SOÑE</t>
  </si>
  <si>
    <t>SERVICIOS DE HONORARIOS POR LEGALIZACION NOTARIAL DE DOCUMENTOS DE ESTE MINISTERIO</t>
  </si>
  <si>
    <t>02/11/2022</t>
  </si>
  <si>
    <t>14/11/2022</t>
  </si>
  <si>
    <t xml:space="preserve">     </t>
  </si>
  <si>
    <t>J.C.Q INGENIERIA EN ASCENSORES, SRL</t>
  </si>
  <si>
    <t>CONTRATACION DE SERVICIOS ALMUERZOS Y REFRIGERIOS PARA EL PERSONAL DE SEGURIDAD DE ESTE MINISTERIO 2022.</t>
  </si>
  <si>
    <t>B1500000484</t>
  </si>
  <si>
    <t>27/12/2022</t>
  </si>
  <si>
    <t>16/12/2022</t>
  </si>
  <si>
    <t>15/12/2022</t>
  </si>
  <si>
    <t>09/12/2022</t>
  </si>
  <si>
    <t>EVEL SUPLIDORES, SRL</t>
  </si>
  <si>
    <t>PROCESADORAS DE AGUA LAS RIBERAS, SRL</t>
  </si>
  <si>
    <t>ACTUALIDADES VD, SRL</t>
  </si>
  <si>
    <t>METRO TECNOLOGIA (METROTEC), SRL</t>
  </si>
  <si>
    <t>IDENTIFICACIONES JMB, SRL</t>
  </si>
  <si>
    <t>RONNY PUBLICIDAD, SRL</t>
  </si>
  <si>
    <t>GTB RADIODIFUSORES, SRL</t>
  </si>
  <si>
    <t>MAET INNOVATION TEAM, SRL</t>
  </si>
  <si>
    <t>UN  ENERGY, SRL</t>
  </si>
  <si>
    <t>TODO GOURMET PM PEÑA ,SRL</t>
  </si>
  <si>
    <t>UNIVERSIDAD DEL CARIBE (UNICARIBE)</t>
  </si>
  <si>
    <t>GENERE IMPORT, SRL</t>
  </si>
  <si>
    <t>COMPRA DE PODIUM ACRILICO PARA SER UTILIZADO EN EL DEPARTAMENTO DE PROTOCOLO DE ESTE MINISTERIO.</t>
  </si>
  <si>
    <t>COMPRA 789 BOTELLONES BOTELLONES DE AGUA (CONTENIDO) PARA EL CONSUMO DE ESTE MINISTERIO.</t>
  </si>
  <si>
    <t>ADQUISICION DE MOBILIARIO DE OFICINA PARA DIFERENTE DEPARTAMENTOS DE ESTE MINISTERIO.</t>
  </si>
  <si>
    <t>AQUISICION E INSTALACION DE UN SISTEMA DE DETECCION DE INCENDIOS EN ESTE MINISTERIO.</t>
  </si>
  <si>
    <t>CONTRATACION DE LOS SERVICIOS DE ALQUILER DE IMPRESORAS DE CARNET PARA LA CELEBRACION DE LA IV CONFERENCIA IBERAAMERICANA DE MINISTROS/AS.</t>
  </si>
  <si>
    <t>COMPRA DE LETRERO FRONTAL ILUMINADO PARA ESTE MINISTERIO.</t>
  </si>
  <si>
    <t>SERVICIO DE COLOCACION DE PUBLICIDAD EN MEDIOS DE COMUNICACIÓN TRABAJO DOMESTICO.</t>
  </si>
  <si>
    <t>POR LA COMPRA DE BATERIA PARA UPS DE ESTE MINISTERIO.</t>
  </si>
  <si>
    <t>COMPRA DE DOS CARRO DE SERVICIO (GUERIDON) CON RUEDAD USO DE ESTE MINISTERIO.</t>
  </si>
  <si>
    <t>SERVICIO DE REFRIGERACION CON MONTAJE INCLUIDO GRADUACION ESCUELA TALLER DE ESTE MINISTERIO.</t>
  </si>
  <si>
    <t>PAGO CORRESPONDIENTE AL CUATRIMESTRE SEPTIEMBRE- DICIEMBRE 2022 DEL PROGRAMA DE GRADO DE LICENCIATURA EN GESTION Y ADMINISTRACION PUBLICA, SRA JACQUELINE SANCHEZ.</t>
  </si>
  <si>
    <t>COMPRA DE 32 NEUMATICOS PARA SER UTILIZADOS EN EL PARQUE VEHICULAR DE ESTE MINISTERIO.</t>
  </si>
  <si>
    <t>COMPRA DE 18 NEUMATICOS PARA SER UTILIZADOS EN EL PARQUE VEHICULAR DE ESTE MINISTERIO.</t>
  </si>
  <si>
    <t>B1500000202</t>
  </si>
  <si>
    <t>B1500000185</t>
  </si>
  <si>
    <t>B1500001238</t>
  </si>
  <si>
    <t>B1500000538</t>
  </si>
  <si>
    <t>BB1500000718</t>
  </si>
  <si>
    <t>B1500000112</t>
  </si>
  <si>
    <t>B1500000951</t>
  </si>
  <si>
    <t>B1500000253</t>
  </si>
  <si>
    <t>B1500000123</t>
  </si>
  <si>
    <t>B1500000003</t>
  </si>
  <si>
    <t>B1500000465</t>
  </si>
  <si>
    <t>B1500000663</t>
  </si>
  <si>
    <t>B1500000677</t>
  </si>
  <si>
    <t>06/01/2023</t>
  </si>
  <si>
    <t>03/01/2023</t>
  </si>
  <si>
    <t>28/02/2023</t>
  </si>
  <si>
    <t>06/02/2023</t>
  </si>
  <si>
    <t>06/02/2022</t>
  </si>
  <si>
    <t>05/01/2023</t>
  </si>
  <si>
    <t>11/01/2023</t>
  </si>
  <si>
    <r>
      <t>CORRESPONDIENTE AL MES DE</t>
    </r>
    <r>
      <rPr>
        <b/>
        <sz val="12"/>
        <color theme="1"/>
        <rFont val="Segoe UI Historic"/>
        <family val="2"/>
      </rPr>
      <t xml:space="preserve"> ABRIL 2023</t>
    </r>
  </si>
  <si>
    <t>FL&amp;M COMERCIAL, S.R.L</t>
  </si>
  <si>
    <t>QE SUPLIDORES, S.R.L</t>
  </si>
  <si>
    <t>GRUPO DIARIO LIBRE, S.A</t>
  </si>
  <si>
    <t>EDITORA EL NUEVO DIARIO, S.A</t>
  </si>
  <si>
    <t>OFICINA DE COORDINACION PRESIDENCIAL</t>
  </si>
  <si>
    <t>VAICORPORATION, SRL</t>
  </si>
  <si>
    <t>AAA SISTEMAS ELECTRONICOS DE SEGURIDAD,  (ALARMAS AAA),SRL</t>
  </si>
  <si>
    <t>GRUPO DE INVERSIONES READ DOMINGUEZ</t>
  </si>
  <si>
    <t>SERVICIOS GRAFICOS TITO, SRL</t>
  </si>
  <si>
    <t>SOFIMAC TECHNOLOGY SOTE, SRL</t>
  </si>
  <si>
    <t>COSMOS MEDIA TELEVISION</t>
  </si>
  <si>
    <t>MUEBLES OMAR, SRL</t>
  </si>
  <si>
    <t>SIERRA PEÑA AUTO SERVICE,SRL</t>
  </si>
  <si>
    <t>VARIEDADES RD LOS PEÑA, SRL</t>
  </si>
  <si>
    <t>TURISTRANS TRANSPORTE Y SERVICIOS, SRL</t>
  </si>
  <si>
    <t>MUÑOZ CONCEPTO MOBILIARIO, SRL</t>
  </si>
  <si>
    <t>CREACIONES SORIVEL, S.R.L</t>
  </si>
  <si>
    <t>COMPAÑÍA DE LUZ Y FUERZAS DE LAS TERRENA, S.A</t>
  </si>
  <si>
    <t>AYUNTAMIENTO DEL DISTRITO NACIONAL</t>
  </si>
  <si>
    <t>MANTENIMIENTO ASCENSOR CORRESPONDIENTE AL MES DE FEBRERO 2023.</t>
  </si>
  <si>
    <t>COMPRA 717 BOTELLONES BOTELLONES DE AGUA (CONTENIDO) PARA EL CONSUMO DE ESTE MINISTERIO.</t>
  </si>
  <si>
    <t>COMPRA DE ALAMBRE NO. 4 NEGRO PARA SER UTILIZADO EN EL DEPARTAMENTO DE SERVICIOS GENERALES DE ESTE MINISTERIO.</t>
  </si>
  <si>
    <t>COMPRA DE 50 PAQUETES DE AZUCAR PARA SER UTILIZADA EN LAS DIFERENTES ACTIVIDADES COTIDIANAS DE ESTE MINISTERIO.</t>
  </si>
  <si>
    <t>SERVICIO DE PUBLICIDAD RESOLUCION NUM. CNS-01-2023. SOBRE SALARIO MINIMO NACIONAL PARA LOS TRABAJADORES DEL SECTOR PRIVADO NO SECTORIZADO.</t>
  </si>
  <si>
    <t xml:space="preserve">REEMBOLSO VIATICOS </t>
  </si>
  <si>
    <t>COMPRA DE MALETAS (CARRY ON) EQUIPAJE DE MANO A USARSE EN LA CELEBRACION IV CONFERENCIA IBEROAMERICANA DE MINISTRAS Y MINISTROS.</t>
  </si>
  <si>
    <t>COMPRA DE ARCOS DETECTORES DE METALES PARA ESTE MINISTERIO.</t>
  </si>
  <si>
    <t>COMPRA DE ALIMENTOS Y BRINDIS PARA CHARLA DE RECURSOS HUMANOS DE ESTE MINISTERIO.</t>
  </si>
  <si>
    <t>SERVICIOS DE IMPRESIÓN DE LIBROS DE REGISTROS Y TALONARIOS PARA USO DE ESTE MINISTERIO.</t>
  </si>
  <si>
    <t>COMPRA DE ETIQUETAS SINTETICAS Y CINTAA PARA IMPRESORAS TERMICAS DE ESTE MINISTERIO.</t>
  </si>
  <si>
    <t>SERVICIOS DE ALQUILER DE RADIO DE COMUNICACIÓN PARA LA IV CONFERENCIA IBERAMERICANA DE MINISTRAS Y MINISTROS.</t>
  </si>
  <si>
    <t>SERVICIO DESABOLLADURA Y PINTURA BUMPER DELANTERO AL VEHICULO JEEP LAND CRUISER PRADO CHASIS NO. JTEBH3FJ90K222359.</t>
  </si>
  <si>
    <t>SERVICIO DESABOLLADURA, PINTURA Y INSTALACION DEFENSA TRASERA A CAMIONETA HILUX CHASIS NO. MR0FR22G200783992.</t>
  </si>
  <si>
    <t>SERVICIO DESABOLLADURA Y PINTURA BUMPER DELANTERO AL VEHICULO CAMIONETA TOYOTA HILUX CHASIS NO. MR0FR22G700784135.</t>
  </si>
  <si>
    <t>SERVICIO DESABOLLADURA Y PINTURA GENERAL AL JEEP INFINITI QX60 CHASIS NO. 5N1AL0MM4HC500693..</t>
  </si>
  <si>
    <t>SERVICIO DESABOLLADURA Y PINTURA JEEP KIA SPORTAGE CHASIS NO. KNAPM71ABJ7216460.</t>
  </si>
  <si>
    <t>COMPRA DE 100 BOTELLONES DE 5 GALONES PLASTICO (SIN CONTENIDO) PARA ESTE MINISTERIO.</t>
  </si>
  <si>
    <t>SERVICIOS DE TRANSPORTE VARIOS, LOS CUAL FUE UTILIZADOS PARA MOVILIZAR LOS INVITADO INTERNACIONALES IV CONFERENCIA IBERAMERICA DE MINISTRO.</t>
  </si>
  <si>
    <t>COMPRA DE MOBILIARIO PARA USO DE LAS DIFERENTES OFICINAS DE ESTE MINISTERIO.</t>
  </si>
  <si>
    <t>CONTRATACION DE SERVICIOS DE ROSAS DE COLOR ROJO INDIVIDUAL.</t>
  </si>
  <si>
    <t>SERVICIO DE CORONA FLORAL POR EL FALLECIMIENTO DE LA SERVIDORA LISSETTE B. NUÑEZ, ANALISTA DE COMPRA.</t>
  </si>
  <si>
    <t>SERVICIO DE ENERGIA ELECTRICA RLT LAS TERRENA, CORRESPONDIENTE AL MES DE MARZO 2023.</t>
  </si>
  <si>
    <t>SERVICIO DE CAPACITACION PROGRAMA SOBRE MEJORA DE PROCESOS EN LAS UNIDADES DE COMPRAS, PARA LA SERVIDORA LIDIA LOPEZ.</t>
  </si>
  <si>
    <t>SERVICIO DE RECOGIDA DE BASURA EN LA SEDE DE ESTE MINISTERIO, CORRESPONDIENTE AL MES DE ABRIL 2023.</t>
  </si>
  <si>
    <t>B1500000705</t>
  </si>
  <si>
    <t>B1500000305</t>
  </si>
  <si>
    <t>B1500000025</t>
  </si>
  <si>
    <t>B1500000948</t>
  </si>
  <si>
    <t>B1500000152</t>
  </si>
  <si>
    <t>B1500002298</t>
  </si>
  <si>
    <t>B1500004734</t>
  </si>
  <si>
    <t>OCP-FCR-00000042,333,431,432,433,433,434 Y 530.</t>
  </si>
  <si>
    <t>B1500000057</t>
  </si>
  <si>
    <t>B1500000390</t>
  </si>
  <si>
    <t>B1500000099</t>
  </si>
  <si>
    <t>B1500000469</t>
  </si>
  <si>
    <t>B1500000090</t>
  </si>
  <si>
    <t>B1500000350</t>
  </si>
  <si>
    <t>B1500002768</t>
  </si>
  <si>
    <t>B1500001245</t>
  </si>
  <si>
    <t>B1500001246</t>
  </si>
  <si>
    <t>B1500001247</t>
  </si>
  <si>
    <t>B1500001248</t>
  </si>
  <si>
    <t>B1500001249</t>
  </si>
  <si>
    <t>B1500000001</t>
  </si>
  <si>
    <t>B1500000446</t>
  </si>
  <si>
    <t>B1500001324</t>
  </si>
  <si>
    <t>B1500002068</t>
  </si>
  <si>
    <t>B1500002078</t>
  </si>
  <si>
    <t>B1500006215</t>
  </si>
  <si>
    <t>B1500000476</t>
  </si>
  <si>
    <t>B1500041571</t>
  </si>
  <si>
    <t>03/02/2023</t>
  </si>
  <si>
    <t>21/03/2023</t>
  </si>
  <si>
    <t>20/03/2023</t>
  </si>
  <si>
    <t>17/03/2023</t>
  </si>
  <si>
    <t>16/03/2023</t>
  </si>
  <si>
    <t>07/02/2023</t>
  </si>
  <si>
    <t>07/03/2023</t>
  </si>
  <si>
    <t>17/02/2023</t>
  </si>
  <si>
    <t>15/03/2023</t>
  </si>
  <si>
    <t>21/02/2023</t>
  </si>
  <si>
    <t>26/09/2022</t>
  </si>
  <si>
    <t>13/02/2023</t>
  </si>
  <si>
    <t>08/03/2023</t>
  </si>
  <si>
    <t>27/03/2023</t>
  </si>
  <si>
    <t>31/03/2023</t>
  </si>
  <si>
    <t>06/10/2022</t>
  </si>
  <si>
    <t>01/04/2023</t>
  </si>
  <si>
    <t xml:space="preserve">ESTADO (COMPLETADO PENDIENTE O ATRASADO) </t>
  </si>
  <si>
    <r>
      <t>ESCUELA DE ALTA DIRECCION (</t>
    </r>
    <r>
      <rPr>
        <b/>
        <sz val="11"/>
        <color indexed="8"/>
        <rFont val="Segoe UI Historic"/>
        <family val="2"/>
      </rPr>
      <t>BARNA</t>
    </r>
    <r>
      <rPr>
        <sz val="11"/>
        <color indexed="8"/>
        <rFont val="Segoe UI Historic"/>
        <family val="2"/>
      </rPr>
      <t>)</t>
    </r>
  </si>
  <si>
    <t>14/07-6/12/}22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</si>
</sst>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sz val="11"/>
      <color theme="1"/>
      <name val="Segoe UI Historic"/>
      <family val="2"/>
    </font>
    <font>
      <sz val="11"/>
      <color indexed="8"/>
      <name val="Segoe UI Historic"/>
      <family val="2"/>
    </font>
    <font>
      <sz val="11"/>
      <color rgb="FF000000"/>
      <name val="Segoe UI Historic"/>
      <family val="2"/>
    </font>
    <font>
      <b/>
      <sz val="11"/>
      <color indexed="8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1" fillId="0" borderId="0" xfId="1" applyFont="1" applyBorder="1" applyAlignment="1">
      <alignment wrapText="1"/>
    </xf>
    <xf numFmtId="0" fontId="12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16" fillId="3" borderId="0" xfId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43" fontId="17" fillId="0" borderId="0" xfId="1" applyFont="1" applyAlignment="1">
      <alignment wrapText="1"/>
    </xf>
    <xf numFmtId="0" fontId="13" fillId="0" borderId="0" xfId="0" applyFont="1" applyAlignment="1">
      <alignment vertical="center"/>
    </xf>
    <xf numFmtId="43" fontId="13" fillId="0" borderId="0" xfId="1" applyFont="1" applyAlignment="1">
      <alignment vertical="center"/>
    </xf>
    <xf numFmtId="43" fontId="13" fillId="0" borderId="0" xfId="1" applyFont="1" applyAlignment="1">
      <alignment horizontal="left"/>
    </xf>
    <xf numFmtId="0" fontId="13" fillId="0" borderId="0" xfId="0" applyFont="1" applyAlignment="1">
      <alignment horizontal="lef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3" fontId="19" fillId="3" borderId="1" xfId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right" vertical="center" wrapText="1"/>
    </xf>
    <xf numFmtId="164" fontId="19" fillId="3" borderId="1" xfId="2" applyFont="1" applyFill="1" applyBorder="1" applyAlignment="1">
      <alignment horizontal="right" vertical="center" wrapText="1"/>
    </xf>
    <xf numFmtId="43" fontId="19" fillId="3" borderId="1" xfId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wrapText="1"/>
    </xf>
    <xf numFmtId="43" fontId="21" fillId="3" borderId="1" xfId="1" applyFont="1" applyFill="1" applyBorder="1" applyAlignment="1">
      <alignment horizontal="right" vertical="center"/>
    </xf>
    <xf numFmtId="43" fontId="19" fillId="3" borderId="1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43" fontId="19" fillId="3" borderId="1" xfId="3" applyNumberFormat="1" applyFont="1" applyFill="1" applyBorder="1" applyAlignment="1">
      <alignment vertical="center" wrapText="1"/>
    </xf>
    <xf numFmtId="0" fontId="19" fillId="3" borderId="1" xfId="2" applyNumberFormat="1" applyFont="1" applyFill="1" applyBorder="1" applyAlignment="1">
      <alignment horizontal="center" vertical="center"/>
    </xf>
    <xf numFmtId="43" fontId="19" fillId="3" borderId="1" xfId="1" applyFont="1" applyFill="1" applyBorder="1"/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43" fontId="19" fillId="2" borderId="1" xfId="1" applyFont="1" applyFill="1" applyBorder="1" applyAlignment="1">
      <alignment horizontal="right" vertical="center"/>
    </xf>
    <xf numFmtId="43" fontId="19" fillId="2" borderId="1" xfId="2" applyNumberFormat="1" applyFont="1" applyFill="1" applyBorder="1" applyAlignment="1">
      <alignment horizontal="center" vertical="center"/>
    </xf>
    <xf numFmtId="43" fontId="18" fillId="2" borderId="1" xfId="0" applyNumberFormat="1" applyFont="1" applyFill="1" applyBorder="1" applyAlignment="1">
      <alignment horizontal="center" vertical="center"/>
    </xf>
    <xf numFmtId="43" fontId="22" fillId="2" borderId="1" xfId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3" fontId="13" fillId="0" borderId="0" xfId="1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3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3333071</xdr:colOff>
      <xdr:row>0</xdr:row>
      <xdr:rowOff>0</xdr:rowOff>
    </xdr:from>
    <xdr:to>
      <xdr:col>3</xdr:col>
      <xdr:colOff>626382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6642" y="0"/>
          <a:ext cx="3062740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64</xdr:row>
      <xdr:rowOff>36285</xdr:rowOff>
    </xdr:from>
    <xdr:to>
      <xdr:col>6</xdr:col>
      <xdr:colOff>47625</xdr:colOff>
      <xdr:row>68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7811" y="37215535"/>
          <a:ext cx="2256064" cy="757465"/>
        </a:xfrm>
        <a:prstGeom prst="rect">
          <a:avLst/>
        </a:prstGeom>
      </xdr:spPr>
    </xdr:pic>
    <xdr:clientData/>
  </xdr:twoCellAnchor>
  <xdr:twoCellAnchor editAs="oneCell">
    <xdr:from>
      <xdr:col>0</xdr:col>
      <xdr:colOff>2809875</xdr:colOff>
      <xdr:row>64</xdr:row>
      <xdr:rowOff>66676</xdr:rowOff>
    </xdr:from>
    <xdr:to>
      <xdr:col>1</xdr:col>
      <xdr:colOff>2159000</xdr:colOff>
      <xdr:row>68</xdr:row>
      <xdr:rowOff>47626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37245926"/>
          <a:ext cx="2333625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="70" zoomScaleNormal="70" workbookViewId="0">
      <selection activeCell="A6" sqref="A6:I6"/>
    </sheetView>
  </sheetViews>
  <sheetFormatPr baseColWidth="10" defaultRowHeight="15" x14ac:dyDescent="0.25"/>
  <cols>
    <col min="1" max="1" width="44.85546875" style="5" customWidth="1"/>
    <col min="2" max="2" width="67.7109375" style="26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17.7109375" customWidth="1"/>
    <col min="8" max="8" width="16.5703125" style="11" customWidth="1"/>
    <col min="9" max="9" width="21.28515625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63"/>
      <c r="B5" s="63"/>
      <c r="C5" s="63"/>
      <c r="D5" s="63"/>
      <c r="E5" s="63"/>
      <c r="F5" s="63"/>
      <c r="G5" s="63"/>
      <c r="I5" t="s">
        <v>36</v>
      </c>
    </row>
    <row r="6" spans="1:10" ht="30" customHeight="1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</row>
    <row r="7" spans="1:10" ht="19.5" customHeight="1" x14ac:dyDescent="0.25">
      <c r="A7" s="65" t="s">
        <v>14</v>
      </c>
      <c r="B7" s="65"/>
      <c r="C7" s="65"/>
      <c r="D7" s="65"/>
      <c r="E7" s="65"/>
      <c r="F7" s="65"/>
      <c r="G7" s="65"/>
      <c r="H7" s="65"/>
      <c r="I7" s="65"/>
    </row>
    <row r="8" spans="1:10" ht="23.25" customHeight="1" x14ac:dyDescent="0.25">
      <c r="A8" s="65" t="s">
        <v>89</v>
      </c>
      <c r="B8" s="65"/>
      <c r="C8" s="65"/>
      <c r="D8" s="65"/>
      <c r="E8" s="65"/>
      <c r="F8" s="65"/>
      <c r="G8" s="65"/>
      <c r="H8" s="65"/>
      <c r="I8" s="65"/>
    </row>
    <row r="9" spans="1:10" ht="66" customHeight="1" x14ac:dyDescent="0.25">
      <c r="A9" s="32" t="s">
        <v>1</v>
      </c>
      <c r="B9" s="32" t="s">
        <v>3</v>
      </c>
      <c r="C9" s="33" t="s">
        <v>18</v>
      </c>
      <c r="D9" s="33" t="s">
        <v>2</v>
      </c>
      <c r="E9" s="33" t="s">
        <v>4</v>
      </c>
      <c r="F9" s="33" t="s">
        <v>15</v>
      </c>
      <c r="G9" s="33" t="s">
        <v>5</v>
      </c>
      <c r="H9" s="33" t="s">
        <v>16</v>
      </c>
      <c r="I9" s="33" t="s">
        <v>179</v>
      </c>
      <c r="J9" s="12"/>
    </row>
    <row r="10" spans="1:10" s="1" customFormat="1" ht="44.25" customHeight="1" x14ac:dyDescent="0.25">
      <c r="A10" s="37" t="s">
        <v>37</v>
      </c>
      <c r="B10" s="37" t="s">
        <v>109</v>
      </c>
      <c r="C10" s="38" t="s">
        <v>134</v>
      </c>
      <c r="D10" s="39" t="s">
        <v>162</v>
      </c>
      <c r="E10" s="40">
        <v>16520</v>
      </c>
      <c r="F10" s="34"/>
      <c r="G10" s="34">
        <v>0</v>
      </c>
      <c r="H10" s="41">
        <v>16520</v>
      </c>
      <c r="I10" s="35" t="s">
        <v>20</v>
      </c>
    </row>
    <row r="11" spans="1:10" s="1" customFormat="1" ht="55.5" customHeight="1" x14ac:dyDescent="0.25">
      <c r="A11" s="37" t="s">
        <v>44</v>
      </c>
      <c r="B11" s="37" t="s">
        <v>56</v>
      </c>
      <c r="C11" s="38" t="s">
        <v>69</v>
      </c>
      <c r="D11" s="39" t="s">
        <v>40</v>
      </c>
      <c r="E11" s="40">
        <v>110920</v>
      </c>
      <c r="F11" s="34"/>
      <c r="G11" s="40">
        <v>110920</v>
      </c>
      <c r="H11" s="34">
        <v>0</v>
      </c>
      <c r="I11" s="35" t="s">
        <v>21</v>
      </c>
    </row>
    <row r="12" spans="1:10" s="1" customFormat="1" ht="44.25" customHeight="1" x14ac:dyDescent="0.25">
      <c r="A12" s="37" t="s">
        <v>45</v>
      </c>
      <c r="B12" s="37" t="s">
        <v>57</v>
      </c>
      <c r="C12" s="38" t="s">
        <v>70</v>
      </c>
      <c r="D12" s="39" t="s">
        <v>40</v>
      </c>
      <c r="E12" s="42">
        <v>45762</v>
      </c>
      <c r="F12" s="34"/>
      <c r="G12" s="42">
        <v>45762</v>
      </c>
      <c r="H12" s="34">
        <v>0</v>
      </c>
      <c r="I12" s="35" t="s">
        <v>21</v>
      </c>
    </row>
    <row r="13" spans="1:10" s="1" customFormat="1" ht="44.25" customHeight="1" x14ac:dyDescent="0.25">
      <c r="A13" s="37" t="s">
        <v>45</v>
      </c>
      <c r="B13" s="37" t="s">
        <v>110</v>
      </c>
      <c r="C13" s="38" t="s">
        <v>135</v>
      </c>
      <c r="D13" s="39" t="s">
        <v>84</v>
      </c>
      <c r="E13" s="42">
        <v>41586</v>
      </c>
      <c r="F13" s="34"/>
      <c r="G13" s="42">
        <v>41586</v>
      </c>
      <c r="H13" s="34">
        <v>0</v>
      </c>
      <c r="I13" s="35" t="s">
        <v>21</v>
      </c>
    </row>
    <row r="14" spans="1:10" s="1" customFormat="1" ht="44.25" customHeight="1" x14ac:dyDescent="0.25">
      <c r="A14" s="37" t="s">
        <v>32</v>
      </c>
      <c r="B14" s="36" t="s">
        <v>33</v>
      </c>
      <c r="C14" s="38" t="s">
        <v>136</v>
      </c>
      <c r="D14" s="39" t="s">
        <v>163</v>
      </c>
      <c r="E14" s="42">
        <v>7080</v>
      </c>
      <c r="F14" s="34"/>
      <c r="G14" s="42">
        <v>7080</v>
      </c>
      <c r="H14" s="34">
        <v>0</v>
      </c>
      <c r="I14" s="35" t="s">
        <v>21</v>
      </c>
    </row>
    <row r="15" spans="1:10" s="1" customFormat="1" ht="57.75" customHeight="1" x14ac:dyDescent="0.25">
      <c r="A15" s="37" t="s">
        <v>90</v>
      </c>
      <c r="B15" s="36" t="s">
        <v>111</v>
      </c>
      <c r="C15" s="38" t="s">
        <v>137</v>
      </c>
      <c r="D15" s="39" t="s">
        <v>164</v>
      </c>
      <c r="E15" s="42">
        <v>24426</v>
      </c>
      <c r="F15" s="34"/>
      <c r="G15" s="34">
        <v>0</v>
      </c>
      <c r="H15" s="42">
        <v>24426</v>
      </c>
      <c r="I15" s="35" t="s">
        <v>20</v>
      </c>
    </row>
    <row r="16" spans="1:10" s="1" customFormat="1" ht="59.25" customHeight="1" x14ac:dyDescent="0.25">
      <c r="A16" s="37" t="s">
        <v>91</v>
      </c>
      <c r="B16" s="36" t="s">
        <v>112</v>
      </c>
      <c r="C16" s="38" t="s">
        <v>138</v>
      </c>
      <c r="D16" s="39" t="s">
        <v>164</v>
      </c>
      <c r="E16" s="42">
        <v>15080</v>
      </c>
      <c r="F16" s="34"/>
      <c r="G16" s="34">
        <v>0</v>
      </c>
      <c r="H16" s="42">
        <v>15080</v>
      </c>
      <c r="I16" s="35" t="s">
        <v>20</v>
      </c>
    </row>
    <row r="17" spans="1:9" s="1" customFormat="1" ht="72" customHeight="1" x14ac:dyDescent="0.25">
      <c r="A17" s="37" t="s">
        <v>92</v>
      </c>
      <c r="B17" s="37" t="s">
        <v>113</v>
      </c>
      <c r="C17" s="38" t="s">
        <v>139</v>
      </c>
      <c r="D17" s="39" t="s">
        <v>165</v>
      </c>
      <c r="E17" s="42">
        <v>229621.39</v>
      </c>
      <c r="F17" s="34"/>
      <c r="G17" s="34">
        <v>0</v>
      </c>
      <c r="H17" s="42">
        <v>229621.39</v>
      </c>
      <c r="I17" s="35" t="s">
        <v>20</v>
      </c>
    </row>
    <row r="18" spans="1:9" s="1" customFormat="1" ht="71.25" customHeight="1" x14ac:dyDescent="0.25">
      <c r="A18" s="37" t="s">
        <v>93</v>
      </c>
      <c r="B18" s="37" t="s">
        <v>113</v>
      </c>
      <c r="C18" s="38" t="s">
        <v>140</v>
      </c>
      <c r="D18" s="39" t="s">
        <v>166</v>
      </c>
      <c r="E18" s="42">
        <v>214429.6</v>
      </c>
      <c r="F18" s="34"/>
      <c r="G18" s="42">
        <v>214429.6</v>
      </c>
      <c r="H18" s="34">
        <v>0</v>
      </c>
      <c r="I18" s="35" t="s">
        <v>21</v>
      </c>
    </row>
    <row r="19" spans="1:9" s="1" customFormat="1" ht="54" customHeight="1" x14ac:dyDescent="0.3">
      <c r="A19" s="37" t="s">
        <v>94</v>
      </c>
      <c r="B19" s="43" t="s">
        <v>114</v>
      </c>
      <c r="C19" s="44" t="s">
        <v>141</v>
      </c>
      <c r="D19" s="39" t="s">
        <v>181</v>
      </c>
      <c r="E19" s="45">
        <v>6113621.29</v>
      </c>
      <c r="F19" s="50"/>
      <c r="G19" s="34">
        <v>0</v>
      </c>
      <c r="H19" s="41">
        <v>6113621.29</v>
      </c>
      <c r="I19" s="35" t="s">
        <v>20</v>
      </c>
    </row>
    <row r="20" spans="1:9" s="1" customFormat="1" ht="57" customHeight="1" x14ac:dyDescent="0.25">
      <c r="A20" s="37" t="s">
        <v>95</v>
      </c>
      <c r="B20" s="37" t="s">
        <v>115</v>
      </c>
      <c r="C20" s="38" t="s">
        <v>142</v>
      </c>
      <c r="D20" s="39" t="s">
        <v>167</v>
      </c>
      <c r="E20" s="40">
        <v>21747.4</v>
      </c>
      <c r="F20" s="34"/>
      <c r="G20" s="40">
        <v>21747.4</v>
      </c>
      <c r="H20" s="34">
        <v>0</v>
      </c>
      <c r="I20" s="35" t="s">
        <v>21</v>
      </c>
    </row>
    <row r="21" spans="1:9" s="1" customFormat="1" ht="44.25" customHeight="1" x14ac:dyDescent="0.25">
      <c r="A21" s="37" t="s">
        <v>96</v>
      </c>
      <c r="B21" s="37" t="s">
        <v>116</v>
      </c>
      <c r="C21" s="38" t="s">
        <v>143</v>
      </c>
      <c r="D21" s="39" t="s">
        <v>168</v>
      </c>
      <c r="E21" s="40">
        <v>995867.32</v>
      </c>
      <c r="F21" s="34"/>
      <c r="G21" s="34">
        <v>0</v>
      </c>
      <c r="H21" s="40">
        <v>995867.32</v>
      </c>
      <c r="I21" s="35" t="s">
        <v>20</v>
      </c>
    </row>
    <row r="22" spans="1:9" s="1" customFormat="1" ht="44.25" customHeight="1" x14ac:dyDescent="0.25">
      <c r="A22" s="37" t="s">
        <v>97</v>
      </c>
      <c r="B22" s="37" t="s">
        <v>117</v>
      </c>
      <c r="C22" s="38" t="s">
        <v>144</v>
      </c>
      <c r="D22" s="39" t="s">
        <v>169</v>
      </c>
      <c r="E22" s="40">
        <v>32568</v>
      </c>
      <c r="F22" s="34"/>
      <c r="G22" s="40">
        <v>32568</v>
      </c>
      <c r="H22" s="34">
        <v>0</v>
      </c>
      <c r="I22" s="35" t="s">
        <v>21</v>
      </c>
    </row>
    <row r="23" spans="1:9" s="1" customFormat="1" ht="44.25" customHeight="1" x14ac:dyDescent="0.25">
      <c r="A23" s="37" t="s">
        <v>98</v>
      </c>
      <c r="B23" s="37" t="s">
        <v>118</v>
      </c>
      <c r="C23" s="38" t="s">
        <v>145</v>
      </c>
      <c r="D23" s="39" t="s">
        <v>162</v>
      </c>
      <c r="E23" s="40">
        <v>399666</v>
      </c>
      <c r="F23" s="34"/>
      <c r="G23" s="40">
        <v>399666</v>
      </c>
      <c r="H23" s="34">
        <v>0</v>
      </c>
      <c r="I23" s="35" t="s">
        <v>21</v>
      </c>
    </row>
    <row r="24" spans="1:9" s="1" customFormat="1" ht="44.25" customHeight="1" x14ac:dyDescent="0.25">
      <c r="A24" s="37" t="s">
        <v>99</v>
      </c>
      <c r="B24" s="37" t="s">
        <v>119</v>
      </c>
      <c r="C24" s="38" t="s">
        <v>146</v>
      </c>
      <c r="D24" s="39" t="s">
        <v>170</v>
      </c>
      <c r="E24" s="40">
        <v>632968.52</v>
      </c>
      <c r="F24" s="34"/>
      <c r="G24" s="40">
        <v>632968.52</v>
      </c>
      <c r="H24" s="34">
        <v>0</v>
      </c>
      <c r="I24" s="35" t="s">
        <v>21</v>
      </c>
    </row>
    <row r="25" spans="1:9" s="1" customFormat="1" ht="60.75" customHeight="1" x14ac:dyDescent="0.25">
      <c r="A25" s="37" t="s">
        <v>100</v>
      </c>
      <c r="B25" s="37" t="s">
        <v>120</v>
      </c>
      <c r="C25" s="38" t="s">
        <v>147</v>
      </c>
      <c r="D25" s="39" t="s">
        <v>85</v>
      </c>
      <c r="E25" s="40">
        <v>31152</v>
      </c>
      <c r="F25" s="34"/>
      <c r="G25" s="40">
        <v>31152</v>
      </c>
      <c r="H25" s="34">
        <v>0</v>
      </c>
      <c r="I25" s="35" t="s">
        <v>21</v>
      </c>
    </row>
    <row r="26" spans="1:9" s="1" customFormat="1" ht="44.25" customHeight="1" x14ac:dyDescent="0.25">
      <c r="A26" s="37" t="s">
        <v>101</v>
      </c>
      <c r="B26" s="37" t="s">
        <v>58</v>
      </c>
      <c r="C26" s="38" t="s">
        <v>148</v>
      </c>
      <c r="D26" s="39" t="s">
        <v>168</v>
      </c>
      <c r="E26" s="40">
        <v>725206.88</v>
      </c>
      <c r="F26" s="34"/>
      <c r="G26" s="34">
        <v>0</v>
      </c>
      <c r="H26" s="40">
        <v>725206.88</v>
      </c>
      <c r="I26" s="35" t="s">
        <v>20</v>
      </c>
    </row>
    <row r="27" spans="1:9" s="1" customFormat="1" ht="55.5" customHeight="1" x14ac:dyDescent="0.25">
      <c r="A27" s="37" t="s">
        <v>102</v>
      </c>
      <c r="B27" s="37" t="s">
        <v>121</v>
      </c>
      <c r="C27" s="38" t="s">
        <v>149</v>
      </c>
      <c r="D27" s="39" t="s">
        <v>171</v>
      </c>
      <c r="E27" s="40">
        <v>35282</v>
      </c>
      <c r="F27" s="34"/>
      <c r="G27" s="40">
        <v>35282</v>
      </c>
      <c r="H27" s="34">
        <v>0</v>
      </c>
      <c r="I27" s="35" t="s">
        <v>21</v>
      </c>
    </row>
    <row r="28" spans="1:9" s="1" customFormat="1" ht="55.5" customHeight="1" x14ac:dyDescent="0.25">
      <c r="A28" s="37" t="s">
        <v>102</v>
      </c>
      <c r="B28" s="37" t="s">
        <v>122</v>
      </c>
      <c r="C28" s="38" t="s">
        <v>150</v>
      </c>
      <c r="D28" s="39" t="s">
        <v>171</v>
      </c>
      <c r="E28" s="40">
        <v>8142</v>
      </c>
      <c r="F28" s="34"/>
      <c r="G28" s="40">
        <v>8142</v>
      </c>
      <c r="H28" s="34">
        <v>0</v>
      </c>
      <c r="I28" s="35" t="s">
        <v>21</v>
      </c>
    </row>
    <row r="29" spans="1:9" s="1" customFormat="1" ht="64.5" customHeight="1" x14ac:dyDescent="0.25">
      <c r="A29" s="37" t="s">
        <v>102</v>
      </c>
      <c r="B29" s="37" t="s">
        <v>123</v>
      </c>
      <c r="C29" s="38" t="s">
        <v>151</v>
      </c>
      <c r="D29" s="39" t="s">
        <v>171</v>
      </c>
      <c r="E29" s="40">
        <v>12431.2</v>
      </c>
      <c r="F29" s="34"/>
      <c r="G29" s="40">
        <v>12431.2</v>
      </c>
      <c r="H29" s="34">
        <v>0</v>
      </c>
      <c r="I29" s="35" t="s">
        <v>21</v>
      </c>
    </row>
    <row r="30" spans="1:9" s="1" customFormat="1" ht="57.75" customHeight="1" x14ac:dyDescent="0.25">
      <c r="A30" s="37" t="s">
        <v>102</v>
      </c>
      <c r="B30" s="37" t="s">
        <v>124</v>
      </c>
      <c r="C30" s="38" t="s">
        <v>152</v>
      </c>
      <c r="D30" s="39" t="s">
        <v>171</v>
      </c>
      <c r="E30" s="40">
        <v>288307.03999999998</v>
      </c>
      <c r="F30" s="34"/>
      <c r="G30" s="40">
        <v>288307.03999999998</v>
      </c>
      <c r="H30" s="34">
        <v>0</v>
      </c>
      <c r="I30" s="35" t="s">
        <v>21</v>
      </c>
    </row>
    <row r="31" spans="1:9" s="1" customFormat="1" ht="44.25" customHeight="1" x14ac:dyDescent="0.25">
      <c r="A31" s="37" t="s">
        <v>102</v>
      </c>
      <c r="B31" s="37" t="s">
        <v>125</v>
      </c>
      <c r="C31" s="38" t="s">
        <v>153</v>
      </c>
      <c r="D31" s="39" t="s">
        <v>171</v>
      </c>
      <c r="E31" s="40">
        <v>256221.66</v>
      </c>
      <c r="F31" s="34"/>
      <c r="G31" s="40">
        <v>256221.66</v>
      </c>
      <c r="H31" s="34">
        <v>0</v>
      </c>
      <c r="I31" s="35" t="s">
        <v>21</v>
      </c>
    </row>
    <row r="32" spans="1:9" s="1" customFormat="1" ht="56.25" customHeight="1" x14ac:dyDescent="0.25">
      <c r="A32" s="37" t="s">
        <v>46</v>
      </c>
      <c r="B32" s="37" t="s">
        <v>58</v>
      </c>
      <c r="C32" s="38" t="s">
        <v>71</v>
      </c>
      <c r="D32" s="39" t="s">
        <v>83</v>
      </c>
      <c r="E32" s="40">
        <v>344481.92</v>
      </c>
      <c r="F32" s="34"/>
      <c r="G32" s="34">
        <v>0</v>
      </c>
      <c r="H32" s="40">
        <v>344481.92</v>
      </c>
      <c r="I32" s="35" t="s">
        <v>20</v>
      </c>
    </row>
    <row r="33" spans="1:9" s="1" customFormat="1" ht="44.25" customHeight="1" x14ac:dyDescent="0.25">
      <c r="A33" s="37" t="s">
        <v>103</v>
      </c>
      <c r="B33" s="37" t="s">
        <v>126</v>
      </c>
      <c r="C33" s="38" t="s">
        <v>154</v>
      </c>
      <c r="D33" s="39" t="s">
        <v>172</v>
      </c>
      <c r="E33" s="40">
        <v>26078</v>
      </c>
      <c r="F33" s="34"/>
      <c r="G33" s="34">
        <v>0</v>
      </c>
      <c r="H33" s="40">
        <v>26078</v>
      </c>
      <c r="I33" s="35" t="s">
        <v>20</v>
      </c>
    </row>
    <row r="34" spans="1:9" s="1" customFormat="1" ht="44.25" customHeight="1" x14ac:dyDescent="0.25">
      <c r="A34" s="37" t="s">
        <v>47</v>
      </c>
      <c r="B34" s="37" t="s">
        <v>59</v>
      </c>
      <c r="C34" s="38" t="s">
        <v>72</v>
      </c>
      <c r="D34" s="39" t="s">
        <v>41</v>
      </c>
      <c r="E34" s="40">
        <v>1655556.28</v>
      </c>
      <c r="F34" s="34"/>
      <c r="G34" s="40">
        <v>1655556.28</v>
      </c>
      <c r="H34" s="34">
        <v>0</v>
      </c>
      <c r="I34" s="35" t="s">
        <v>21</v>
      </c>
    </row>
    <row r="35" spans="1:9" s="1" customFormat="1" ht="68.25" customHeight="1" x14ac:dyDescent="0.25">
      <c r="A35" s="37" t="s">
        <v>104</v>
      </c>
      <c r="B35" s="37" t="s">
        <v>127</v>
      </c>
      <c r="C35" s="38" t="s">
        <v>155</v>
      </c>
      <c r="D35" s="39" t="s">
        <v>173</v>
      </c>
      <c r="E35" s="40">
        <v>370600</v>
      </c>
      <c r="F35" s="34"/>
      <c r="G35" s="40">
        <v>370600</v>
      </c>
      <c r="H35" s="34">
        <v>0</v>
      </c>
      <c r="I35" s="35" t="s">
        <v>21</v>
      </c>
    </row>
    <row r="36" spans="1:9" s="1" customFormat="1" ht="44.25" customHeight="1" x14ac:dyDescent="0.25">
      <c r="A36" s="37" t="s">
        <v>105</v>
      </c>
      <c r="B36" s="37" t="s">
        <v>128</v>
      </c>
      <c r="C36" s="38" t="s">
        <v>156</v>
      </c>
      <c r="D36" s="39" t="s">
        <v>169</v>
      </c>
      <c r="E36" s="40">
        <v>1604918</v>
      </c>
      <c r="F36" s="34"/>
      <c r="G36" s="34">
        <v>0</v>
      </c>
      <c r="H36" s="40">
        <v>1604918</v>
      </c>
      <c r="I36" s="35" t="s">
        <v>20</v>
      </c>
    </row>
    <row r="37" spans="1:9" s="1" customFormat="1" ht="44.25" customHeight="1" x14ac:dyDescent="0.25">
      <c r="A37" s="37" t="s">
        <v>106</v>
      </c>
      <c r="B37" s="37" t="s">
        <v>129</v>
      </c>
      <c r="C37" s="38" t="s">
        <v>157</v>
      </c>
      <c r="D37" s="39" t="s">
        <v>174</v>
      </c>
      <c r="E37" s="40">
        <v>18000</v>
      </c>
      <c r="F37" s="34"/>
      <c r="G37" s="34">
        <v>0</v>
      </c>
      <c r="H37" s="40">
        <v>18000</v>
      </c>
      <c r="I37" s="35" t="s">
        <v>20</v>
      </c>
    </row>
    <row r="38" spans="1:9" s="1" customFormat="1" ht="44.25" customHeight="1" x14ac:dyDescent="0.25">
      <c r="A38" s="37" t="s">
        <v>106</v>
      </c>
      <c r="B38" s="37" t="s">
        <v>130</v>
      </c>
      <c r="C38" s="38" t="s">
        <v>158</v>
      </c>
      <c r="D38" s="39" t="s">
        <v>175</v>
      </c>
      <c r="E38" s="40">
        <v>12490.3</v>
      </c>
      <c r="F38" s="34"/>
      <c r="G38" s="34">
        <v>0</v>
      </c>
      <c r="H38" s="40">
        <v>12490.3</v>
      </c>
      <c r="I38" s="35" t="s">
        <v>20</v>
      </c>
    </row>
    <row r="39" spans="1:9" s="1" customFormat="1" ht="44.25" customHeight="1" x14ac:dyDescent="0.25">
      <c r="A39" s="37" t="s">
        <v>107</v>
      </c>
      <c r="B39" s="37" t="s">
        <v>131</v>
      </c>
      <c r="C39" s="38" t="s">
        <v>159</v>
      </c>
      <c r="D39" s="39" t="s">
        <v>176</v>
      </c>
      <c r="E39" s="40">
        <v>824.34</v>
      </c>
      <c r="F39" s="34"/>
      <c r="G39" s="40">
        <v>824.34</v>
      </c>
      <c r="H39" s="34">
        <v>0</v>
      </c>
      <c r="I39" s="35" t="s">
        <v>21</v>
      </c>
    </row>
    <row r="40" spans="1:9" s="1" customFormat="1" ht="74.25" customHeight="1" x14ac:dyDescent="0.25">
      <c r="A40" s="37" t="s">
        <v>180</v>
      </c>
      <c r="B40" s="37" t="s">
        <v>132</v>
      </c>
      <c r="C40" s="38" t="s">
        <v>160</v>
      </c>
      <c r="D40" s="39" t="s">
        <v>177</v>
      </c>
      <c r="E40" s="40">
        <v>52692.2</v>
      </c>
      <c r="F40" s="34"/>
      <c r="G40" s="34">
        <v>0</v>
      </c>
      <c r="H40" s="40">
        <v>52692.2</v>
      </c>
      <c r="I40" s="35" t="s">
        <v>20</v>
      </c>
    </row>
    <row r="41" spans="1:9" s="1" customFormat="1" ht="44.25" customHeight="1" x14ac:dyDescent="0.25">
      <c r="A41" s="37" t="s">
        <v>108</v>
      </c>
      <c r="B41" s="37" t="s">
        <v>133</v>
      </c>
      <c r="C41" s="38" t="s">
        <v>161</v>
      </c>
      <c r="D41" s="39" t="s">
        <v>178</v>
      </c>
      <c r="E41" s="40">
        <v>8513</v>
      </c>
      <c r="F41" s="34"/>
      <c r="G41" s="40">
        <v>8513</v>
      </c>
      <c r="H41" s="34">
        <v>0</v>
      </c>
      <c r="I41" s="46" t="s">
        <v>21</v>
      </c>
    </row>
    <row r="42" spans="1:9" s="1" customFormat="1" ht="57.75" customHeight="1" x14ac:dyDescent="0.25">
      <c r="A42" s="37" t="s">
        <v>48</v>
      </c>
      <c r="B42" s="37" t="s">
        <v>60</v>
      </c>
      <c r="C42" s="38" t="s">
        <v>73</v>
      </c>
      <c r="D42" s="39" t="s">
        <v>85</v>
      </c>
      <c r="E42" s="40">
        <v>45350.77</v>
      </c>
      <c r="F42" s="34"/>
      <c r="G42" s="40">
        <v>45350.77</v>
      </c>
      <c r="H42" s="34">
        <v>0</v>
      </c>
      <c r="I42" s="46" t="s">
        <v>21</v>
      </c>
    </row>
    <row r="43" spans="1:9" s="1" customFormat="1" ht="69" customHeight="1" x14ac:dyDescent="0.25">
      <c r="A43" s="37" t="s">
        <v>49</v>
      </c>
      <c r="B43" s="37" t="s">
        <v>61</v>
      </c>
      <c r="C43" s="38" t="s">
        <v>74</v>
      </c>
      <c r="D43" s="39" t="s">
        <v>86</v>
      </c>
      <c r="E43" s="40">
        <v>413000</v>
      </c>
      <c r="F43" s="34"/>
      <c r="G43" s="40">
        <v>413000</v>
      </c>
      <c r="H43" s="34">
        <v>0</v>
      </c>
      <c r="I43" s="35" t="s">
        <v>21</v>
      </c>
    </row>
    <row r="44" spans="1:9" s="1" customFormat="1" ht="58.5" customHeight="1" x14ac:dyDescent="0.25">
      <c r="A44" s="37" t="s">
        <v>50</v>
      </c>
      <c r="B44" s="37" t="s">
        <v>62</v>
      </c>
      <c r="C44" s="38" t="s">
        <v>75</v>
      </c>
      <c r="D44" s="39" t="s">
        <v>82</v>
      </c>
      <c r="E44" s="40">
        <v>199999.99</v>
      </c>
      <c r="F44" s="34"/>
      <c r="G44" s="34">
        <v>0</v>
      </c>
      <c r="H44" s="40">
        <v>199999.99</v>
      </c>
      <c r="I44" s="46" t="s">
        <v>20</v>
      </c>
    </row>
    <row r="45" spans="1:9" s="1" customFormat="1" ht="44.25" customHeight="1" x14ac:dyDescent="0.25">
      <c r="A45" s="37" t="s">
        <v>51</v>
      </c>
      <c r="B45" s="37" t="s">
        <v>63</v>
      </c>
      <c r="C45" s="38" t="s">
        <v>76</v>
      </c>
      <c r="D45" s="39" t="s">
        <v>82</v>
      </c>
      <c r="E45" s="40">
        <v>151800.16</v>
      </c>
      <c r="F45" s="34"/>
      <c r="G45" s="40">
        <v>151800.16</v>
      </c>
      <c r="H45" s="34">
        <v>0</v>
      </c>
      <c r="I45" s="35" t="s">
        <v>21</v>
      </c>
    </row>
    <row r="46" spans="1:9" s="1" customFormat="1" ht="44.25" customHeight="1" x14ac:dyDescent="0.25">
      <c r="A46" s="37" t="s">
        <v>52</v>
      </c>
      <c r="B46" s="37" t="s">
        <v>64</v>
      </c>
      <c r="C46" s="47" t="s">
        <v>77</v>
      </c>
      <c r="D46" s="39" t="s">
        <v>87</v>
      </c>
      <c r="E46" s="42">
        <v>53194.400000000001</v>
      </c>
      <c r="F46" s="34"/>
      <c r="G46" s="42">
        <v>53194.400000000001</v>
      </c>
      <c r="H46" s="34">
        <v>0</v>
      </c>
      <c r="I46" s="35" t="s">
        <v>21</v>
      </c>
    </row>
    <row r="47" spans="1:9" s="1" customFormat="1" ht="44.25" customHeight="1" x14ac:dyDescent="0.25">
      <c r="A47" s="37" t="s">
        <v>53</v>
      </c>
      <c r="B47" s="37" t="s">
        <v>65</v>
      </c>
      <c r="C47" s="38" t="s">
        <v>78</v>
      </c>
      <c r="D47" s="39" t="s">
        <v>42</v>
      </c>
      <c r="E47" s="40">
        <v>350460</v>
      </c>
      <c r="F47" s="34"/>
      <c r="G47" s="34">
        <v>0</v>
      </c>
      <c r="H47" s="40">
        <v>350460</v>
      </c>
      <c r="I47" s="35" t="s">
        <v>20</v>
      </c>
    </row>
    <row r="48" spans="1:9" s="1" customFormat="1" ht="74.25" customHeight="1" x14ac:dyDescent="0.25">
      <c r="A48" s="37" t="s">
        <v>54</v>
      </c>
      <c r="B48" s="37" t="s">
        <v>66</v>
      </c>
      <c r="C48" s="38" t="s">
        <v>79</v>
      </c>
      <c r="D48" s="39" t="s">
        <v>88</v>
      </c>
      <c r="E48" s="40">
        <v>14600</v>
      </c>
      <c r="F48" s="34"/>
      <c r="G48" s="34">
        <v>0</v>
      </c>
      <c r="H48" s="40">
        <v>14600</v>
      </c>
      <c r="I48" s="35" t="s">
        <v>20</v>
      </c>
    </row>
    <row r="49" spans="1:10" s="1" customFormat="1" ht="44.25" customHeight="1" x14ac:dyDescent="0.25">
      <c r="A49" s="37" t="s">
        <v>55</v>
      </c>
      <c r="B49" s="37" t="s">
        <v>67</v>
      </c>
      <c r="C49" s="38" t="s">
        <v>80</v>
      </c>
      <c r="D49" s="39" t="s">
        <v>34</v>
      </c>
      <c r="E49" s="40">
        <v>257381.6</v>
      </c>
      <c r="F49" s="34"/>
      <c r="G49" s="40">
        <v>257381.6</v>
      </c>
      <c r="H49" s="34">
        <v>0</v>
      </c>
      <c r="I49" s="35" t="s">
        <v>21</v>
      </c>
    </row>
    <row r="50" spans="1:10" s="1" customFormat="1" ht="44.25" customHeight="1" x14ac:dyDescent="0.25">
      <c r="A50" s="37" t="s">
        <v>55</v>
      </c>
      <c r="B50" s="37" t="s">
        <v>68</v>
      </c>
      <c r="C50" s="38" t="s">
        <v>81</v>
      </c>
      <c r="D50" s="39" t="s">
        <v>43</v>
      </c>
      <c r="E50" s="40">
        <v>277772</v>
      </c>
      <c r="F50" s="34"/>
      <c r="G50" s="40">
        <v>277772</v>
      </c>
      <c r="H50" s="34">
        <v>0</v>
      </c>
      <c r="I50" s="35" t="s">
        <v>21</v>
      </c>
    </row>
    <row r="51" spans="1:10" s="1" customFormat="1" ht="57" customHeight="1" x14ac:dyDescent="0.25">
      <c r="A51" s="37" t="s">
        <v>31</v>
      </c>
      <c r="B51" s="37" t="s">
        <v>38</v>
      </c>
      <c r="C51" s="35" t="s">
        <v>39</v>
      </c>
      <c r="D51" s="39" t="s">
        <v>35</v>
      </c>
      <c r="E51" s="40">
        <v>47294.400000000001</v>
      </c>
      <c r="F51" s="34"/>
      <c r="G51" s="34">
        <v>0</v>
      </c>
      <c r="H51" s="40">
        <v>47294.400000000001</v>
      </c>
      <c r="I51" s="35" t="s">
        <v>20</v>
      </c>
    </row>
    <row r="52" spans="1:10" s="1" customFormat="1" ht="58.5" customHeight="1" x14ac:dyDescent="0.25">
      <c r="A52" s="36" t="s">
        <v>25</v>
      </c>
      <c r="B52" s="48" t="s">
        <v>26</v>
      </c>
      <c r="C52" s="35" t="s">
        <v>23</v>
      </c>
      <c r="D52" s="39" t="s">
        <v>24</v>
      </c>
      <c r="E52" s="40">
        <v>145140</v>
      </c>
      <c r="F52" s="34"/>
      <c r="G52" s="34">
        <v>0</v>
      </c>
      <c r="H52" s="40">
        <v>145140</v>
      </c>
      <c r="I52" s="35" t="s">
        <v>20</v>
      </c>
    </row>
    <row r="53" spans="1:10" s="1" customFormat="1" ht="72" customHeight="1" x14ac:dyDescent="0.25">
      <c r="A53" s="36" t="s">
        <v>25</v>
      </c>
      <c r="B53" s="48" t="s">
        <v>29</v>
      </c>
      <c r="C53" s="35" t="s">
        <v>27</v>
      </c>
      <c r="D53" s="39" t="s">
        <v>28</v>
      </c>
      <c r="E53" s="40">
        <v>116820</v>
      </c>
      <c r="F53" s="34"/>
      <c r="G53" s="34">
        <v>0</v>
      </c>
      <c r="H53" s="40">
        <v>116820</v>
      </c>
      <c r="I53" s="35" t="s">
        <v>20</v>
      </c>
    </row>
    <row r="54" spans="1:10" s="1" customFormat="1" ht="35.25" customHeight="1" x14ac:dyDescent="0.25">
      <c r="A54" s="36" t="s">
        <v>6</v>
      </c>
      <c r="B54" s="48" t="s">
        <v>30</v>
      </c>
      <c r="C54" s="49" t="s">
        <v>9</v>
      </c>
      <c r="D54" s="39" t="s">
        <v>12</v>
      </c>
      <c r="E54" s="40">
        <v>33582.800000000003</v>
      </c>
      <c r="F54" s="34"/>
      <c r="G54" s="34">
        <v>0</v>
      </c>
      <c r="H54" s="40">
        <v>33582.800000000003</v>
      </c>
      <c r="I54" s="35" t="s">
        <v>20</v>
      </c>
    </row>
    <row r="55" spans="1:10" s="1" customFormat="1" ht="41.25" customHeight="1" x14ac:dyDescent="0.25">
      <c r="A55" s="36" t="s">
        <v>6</v>
      </c>
      <c r="B55" s="48" t="s">
        <v>30</v>
      </c>
      <c r="C55" s="49" t="s">
        <v>10</v>
      </c>
      <c r="D55" s="39" t="s">
        <v>12</v>
      </c>
      <c r="E55" s="40">
        <v>49760.6</v>
      </c>
      <c r="F55" s="34"/>
      <c r="G55" s="34">
        <v>0</v>
      </c>
      <c r="H55" s="40">
        <v>49760.6</v>
      </c>
      <c r="I55" s="35" t="s">
        <v>20</v>
      </c>
    </row>
    <row r="56" spans="1:10" s="1" customFormat="1" ht="46.5" customHeight="1" x14ac:dyDescent="0.25">
      <c r="A56" s="36" t="s">
        <v>6</v>
      </c>
      <c r="B56" s="48" t="s">
        <v>30</v>
      </c>
      <c r="C56" s="49" t="s">
        <v>8</v>
      </c>
      <c r="D56" s="39" t="s">
        <v>12</v>
      </c>
      <c r="E56" s="40">
        <v>43306</v>
      </c>
      <c r="F56" s="34"/>
      <c r="G56" s="34">
        <v>0</v>
      </c>
      <c r="H56" s="40">
        <v>43306</v>
      </c>
      <c r="I56" s="46" t="s">
        <v>20</v>
      </c>
    </row>
    <row r="57" spans="1:10" s="1" customFormat="1" ht="47.25" customHeight="1" x14ac:dyDescent="0.25">
      <c r="A57" s="36" t="s">
        <v>6</v>
      </c>
      <c r="B57" s="48" t="s">
        <v>30</v>
      </c>
      <c r="C57" s="49" t="s">
        <v>11</v>
      </c>
      <c r="D57" s="39" t="s">
        <v>12</v>
      </c>
      <c r="E57" s="40">
        <v>73101</v>
      </c>
      <c r="F57" s="34"/>
      <c r="G57" s="34">
        <v>0</v>
      </c>
      <c r="H57" s="40">
        <v>73101</v>
      </c>
      <c r="I57" s="46" t="s">
        <v>20</v>
      </c>
    </row>
    <row r="58" spans="1:10" s="1" customFormat="1" ht="47.25" customHeight="1" x14ac:dyDescent="0.25">
      <c r="A58" s="36" t="s">
        <v>6</v>
      </c>
      <c r="B58" s="48" t="s">
        <v>30</v>
      </c>
      <c r="C58" s="49" t="s">
        <v>7</v>
      </c>
      <c r="D58" s="39" t="s">
        <v>13</v>
      </c>
      <c r="E58" s="40">
        <v>265323</v>
      </c>
      <c r="F58" s="34"/>
      <c r="G58" s="34">
        <v>0</v>
      </c>
      <c r="H58" s="40">
        <v>265323</v>
      </c>
      <c r="I58" s="46" t="s">
        <v>20</v>
      </c>
    </row>
    <row r="59" spans="1:10" ht="30" customHeight="1" x14ac:dyDescent="0.25">
      <c r="A59" s="51" t="s">
        <v>17</v>
      </c>
      <c r="B59" s="52"/>
      <c r="C59" s="53"/>
      <c r="D59" s="53"/>
      <c r="E59" s="54"/>
      <c r="F59" s="55"/>
      <c r="G59" s="56">
        <f>SUM(G10:G58)</f>
        <v>5372255.9699999997</v>
      </c>
      <c r="H59" s="57">
        <f>SUM(H10:H58)</f>
        <v>11518391.090000002</v>
      </c>
      <c r="I59" s="58"/>
    </row>
    <row r="60" spans="1:10" ht="13.5" customHeight="1" x14ac:dyDescent="0.25">
      <c r="A60" s="17"/>
      <c r="B60" s="25"/>
      <c r="C60" s="66"/>
      <c r="D60" s="66"/>
      <c r="E60" s="22"/>
      <c r="F60" s="67"/>
      <c r="G60" s="67"/>
      <c r="H60" s="18"/>
      <c r="I60" s="19"/>
    </row>
    <row r="61" spans="1:10" ht="23.25" customHeight="1" x14ac:dyDescent="0.25">
      <c r="A61" s="61" t="s">
        <v>22</v>
      </c>
      <c r="B61" s="61"/>
      <c r="C61" s="68"/>
      <c r="D61" s="68"/>
      <c r="E61" s="62" t="s">
        <v>19</v>
      </c>
      <c r="F61" s="62"/>
      <c r="G61" s="62"/>
      <c r="H61" s="23"/>
      <c r="I61" s="24"/>
    </row>
    <row r="62" spans="1:10" ht="23.25" customHeight="1" x14ac:dyDescent="0.25">
      <c r="A62" s="27"/>
      <c r="B62" s="29"/>
      <c r="C62" s="30"/>
      <c r="D62" s="30"/>
      <c r="E62" s="29"/>
      <c r="F62" s="31"/>
      <c r="G62" s="31"/>
      <c r="H62" s="23"/>
      <c r="I62" s="24"/>
    </row>
    <row r="63" spans="1:10" ht="15" customHeight="1" x14ac:dyDescent="0.25">
      <c r="A63" s="13"/>
      <c r="B63" s="29"/>
      <c r="C63" s="30"/>
      <c r="D63" s="30"/>
      <c r="E63" s="29"/>
      <c r="F63" s="31"/>
      <c r="G63" s="31"/>
      <c r="H63" s="15"/>
      <c r="I63" s="15"/>
      <c r="J63" s="15"/>
    </row>
    <row r="64" spans="1:10" ht="18.75" customHeight="1" x14ac:dyDescent="0.25">
      <c r="A64" s="13"/>
      <c r="B64" s="59"/>
      <c r="C64" s="59"/>
      <c r="D64" s="59"/>
      <c r="E64" s="28"/>
      <c r="F64" s="60"/>
      <c r="G64" s="60"/>
      <c r="H64" s="16"/>
      <c r="I64" s="16"/>
      <c r="J64" s="16"/>
    </row>
    <row r="65" spans="1:10" ht="15.75" customHeight="1" x14ac:dyDescent="0.25">
      <c r="A65" s="13"/>
      <c r="B65"/>
      <c r="C65"/>
      <c r="D65" s="5"/>
      <c r="E65" s="5"/>
      <c r="F65"/>
      <c r="H65" s="14"/>
      <c r="I65" s="14"/>
      <c r="J65" s="14"/>
    </row>
    <row r="66" spans="1:10" ht="15.75" x14ac:dyDescent="0.25">
      <c r="A66" s="13"/>
      <c r="B66"/>
      <c r="C66"/>
      <c r="D66" s="5"/>
      <c r="E66" s="5"/>
      <c r="F66"/>
      <c r="H66" s="14"/>
      <c r="I66" s="13"/>
      <c r="J66" s="13"/>
    </row>
    <row r="67" spans="1:10" x14ac:dyDescent="0.25">
      <c r="B67"/>
      <c r="C67"/>
      <c r="D67" s="5"/>
      <c r="E67" s="5"/>
      <c r="F67"/>
    </row>
    <row r="68" spans="1:10" x14ac:dyDescent="0.25">
      <c r="B68"/>
      <c r="C68"/>
      <c r="D68" s="5"/>
      <c r="E68" s="5"/>
      <c r="F68"/>
    </row>
    <row r="69" spans="1:10" x14ac:dyDescent="0.25">
      <c r="B69"/>
      <c r="C69"/>
      <c r="D69" s="5"/>
      <c r="E69" s="5"/>
      <c r="F69"/>
    </row>
    <row r="70" spans="1:10" x14ac:dyDescent="0.25">
      <c r="B70"/>
      <c r="C70"/>
      <c r="D70" s="5"/>
      <c r="E70" s="5"/>
      <c r="F70"/>
    </row>
  </sheetData>
  <mergeCells count="11">
    <mergeCell ref="B64:D64"/>
    <mergeCell ref="F64:G64"/>
    <mergeCell ref="A61:B61"/>
    <mergeCell ref="E61:G61"/>
    <mergeCell ref="A5:G5"/>
    <mergeCell ref="A6:I6"/>
    <mergeCell ref="A7:I7"/>
    <mergeCell ref="A8:I8"/>
    <mergeCell ref="C60:D60"/>
    <mergeCell ref="F60:G60"/>
    <mergeCell ref="C61:D61"/>
  </mergeCells>
  <printOptions horizontalCentered="1"/>
  <pageMargins left="0" right="0" top="0.39370078740157483" bottom="0.39370078740157483" header="0" footer="0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2023.</vt:lpstr>
      <vt:lpstr>'ABRIL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2023-05-11T15:22:03Z</cp:lastPrinted>
  <dcterms:created xsi:type="dcterms:W3CDTF">2021-12-10T14:11:57Z</dcterms:created>
  <dcterms:modified xsi:type="dcterms:W3CDTF">2023-05-11T15:39:07Z</dcterms:modified>
</cp:coreProperties>
</file>